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30" i="1" l="1"/>
  <c r="F29" i="1"/>
  <c r="F28" i="1"/>
  <c r="B37" i="1"/>
  <c r="C40" i="1"/>
  <c r="C46" i="1" s="1"/>
  <c r="G40" i="1"/>
  <c r="C41" i="1"/>
  <c r="G41" i="1" s="1"/>
  <c r="C42" i="1"/>
  <c r="G42" i="1"/>
  <c r="C43" i="1"/>
  <c r="G43" i="1" s="1"/>
  <c r="C44" i="1"/>
  <c r="G44" i="1"/>
  <c r="B46" i="1"/>
  <c r="G47" i="1"/>
  <c r="C30" i="1"/>
  <c r="D30" i="1"/>
  <c r="E30" i="1"/>
  <c r="B30" i="1"/>
  <c r="C29" i="1"/>
  <c r="D29" i="1"/>
  <c r="E29" i="1"/>
  <c r="B29" i="1"/>
  <c r="B28" i="1"/>
  <c r="C28" i="1"/>
  <c r="D28" i="1"/>
  <c r="E28" i="1"/>
</calcChain>
</file>

<file path=xl/sharedStrings.xml><?xml version="1.0" encoding="utf-8"?>
<sst xmlns="http://schemas.openxmlformats.org/spreadsheetml/2006/main" count="91" uniqueCount="22">
  <si>
    <t>A</t>
  </si>
  <si>
    <t>B</t>
  </si>
  <si>
    <t>C</t>
  </si>
  <si>
    <t>D</t>
  </si>
  <si>
    <t>E</t>
  </si>
  <si>
    <t xml:space="preserve">Cycle </t>
  </si>
  <si>
    <t>Salariés</t>
  </si>
  <si>
    <t>Postes</t>
  </si>
  <si>
    <t>Heures</t>
  </si>
  <si>
    <t>jours</t>
  </si>
  <si>
    <t>Objectif</t>
  </si>
  <si>
    <t>Matin</t>
  </si>
  <si>
    <t>Soir</t>
  </si>
  <si>
    <t>A_Midi</t>
  </si>
  <si>
    <t>Jours de repos</t>
  </si>
  <si>
    <t>Jours travaillés</t>
  </si>
  <si>
    <t>Heure/jour</t>
  </si>
  <si>
    <t>01</t>
  </si>
  <si>
    <t>02</t>
  </si>
  <si>
    <t>03</t>
  </si>
  <si>
    <t>04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</si>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</sst>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7"/>
  <sheetViews>
    <sheetView tabSelected="1" zoomScaleNormal="100" workbookViewId="0">
      <selection activeCell="K21" sqref="K21"/>
    </sheetView>
  </sheetViews>
  <sheetFormatPr baseColWidth="10" defaultRowHeight="15" x14ac:dyDescent="0.25"/>
  <cols>
    <col min="1" max="1" width="11.42578125" style="1"/>
    <col min="26" max="26" width="15.140625" customWidth="1"/>
    <col min="27" max="27" width="13.5703125" bestFit="1" customWidth="1"/>
  </cols>
  <sheetData>
    <row r="1" spans="1:61" x14ac:dyDescent="0.25"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x14ac:dyDescent="0.25">
      <c r="A2" s="1">
        <v>1</v>
      </c>
      <c r="B2" t="s">
        <v>11</v>
      </c>
      <c r="E2" t="s">
        <v>12</v>
      </c>
      <c r="F2" t="s">
        <v>13</v>
      </c>
    </row>
    <row r="3" spans="1:61" x14ac:dyDescent="0.25">
      <c r="A3" s="1">
        <v>2</v>
      </c>
      <c r="B3" t="s">
        <v>11</v>
      </c>
      <c r="C3" t="s">
        <v>13</v>
      </c>
      <c r="E3" t="s">
        <v>12</v>
      </c>
    </row>
    <row r="4" spans="1:61" x14ac:dyDescent="0.25">
      <c r="A4" s="1">
        <v>3</v>
      </c>
      <c r="B4" t="s">
        <v>11</v>
      </c>
      <c r="C4" t="s">
        <v>13</v>
      </c>
      <c r="D4" t="s">
        <v>12</v>
      </c>
    </row>
    <row r="5" spans="1:61" x14ac:dyDescent="0.25">
      <c r="A5" s="1">
        <v>4</v>
      </c>
      <c r="C5" t="s">
        <v>13</v>
      </c>
      <c r="D5" t="s">
        <v>12</v>
      </c>
      <c r="F5" t="s">
        <v>11</v>
      </c>
    </row>
    <row r="6" spans="1:61" x14ac:dyDescent="0.25">
      <c r="A6" s="1">
        <v>5</v>
      </c>
      <c r="D6" t="s">
        <v>12</v>
      </c>
      <c r="E6" t="s">
        <v>13</v>
      </c>
      <c r="F6" t="s">
        <v>11</v>
      </c>
    </row>
    <row r="7" spans="1:61" x14ac:dyDescent="0.25">
      <c r="A7" s="1">
        <v>6</v>
      </c>
      <c r="C7" t="s">
        <v>11</v>
      </c>
      <c r="D7" t="s">
        <v>13</v>
      </c>
      <c r="F7" t="s">
        <v>12</v>
      </c>
    </row>
    <row r="8" spans="1:61" x14ac:dyDescent="0.25">
      <c r="A8" s="1">
        <v>7</v>
      </c>
      <c r="B8" t="s">
        <v>12</v>
      </c>
      <c r="C8" t="s">
        <v>11</v>
      </c>
      <c r="D8" t="s">
        <v>13</v>
      </c>
    </row>
    <row r="9" spans="1:61" x14ac:dyDescent="0.25">
      <c r="A9" s="1">
        <v>8</v>
      </c>
      <c r="B9" t="s">
        <v>12</v>
      </c>
      <c r="C9" t="s">
        <v>11</v>
      </c>
      <c r="D9" t="s">
        <v>13</v>
      </c>
    </row>
    <row r="10" spans="1:61" x14ac:dyDescent="0.25">
      <c r="A10" s="1">
        <v>9</v>
      </c>
      <c r="B10" t="s">
        <v>12</v>
      </c>
      <c r="E10" t="s">
        <v>11</v>
      </c>
      <c r="F10" t="s">
        <v>13</v>
      </c>
    </row>
    <row r="11" spans="1:61" x14ac:dyDescent="0.25">
      <c r="A11" s="1">
        <v>10</v>
      </c>
      <c r="C11" t="s">
        <v>12</v>
      </c>
      <c r="E11" t="s">
        <v>11</v>
      </c>
      <c r="F11" t="s">
        <v>13</v>
      </c>
    </row>
    <row r="12" spans="1:61" x14ac:dyDescent="0.25">
      <c r="A12" s="1">
        <v>11</v>
      </c>
      <c r="C12" t="s">
        <v>12</v>
      </c>
      <c r="E12" t="s">
        <v>11</v>
      </c>
      <c r="F12" t="s">
        <v>13</v>
      </c>
    </row>
    <row r="13" spans="1:61" x14ac:dyDescent="0.25">
      <c r="A13" s="1">
        <v>12</v>
      </c>
      <c r="C13" t="s">
        <v>12</v>
      </c>
      <c r="D13" t="s">
        <v>11</v>
      </c>
    </row>
    <row r="14" spans="1:61" x14ac:dyDescent="0.25">
      <c r="A14" s="1">
        <v>13</v>
      </c>
      <c r="B14" t="s">
        <v>13</v>
      </c>
      <c r="D14" t="s">
        <v>11</v>
      </c>
      <c r="F14" t="s">
        <v>12</v>
      </c>
    </row>
    <row r="15" spans="1:61" x14ac:dyDescent="0.25">
      <c r="A15" s="1">
        <v>14</v>
      </c>
      <c r="B15" t="s">
        <v>13</v>
      </c>
      <c r="D15" t="s">
        <v>11</v>
      </c>
      <c r="F15" t="s">
        <v>12</v>
      </c>
    </row>
    <row r="16" spans="1:61" x14ac:dyDescent="0.25">
      <c r="A16" s="1">
        <v>15</v>
      </c>
      <c r="B16" t="s">
        <v>13</v>
      </c>
      <c r="F16" t="s">
        <v>12</v>
      </c>
    </row>
    <row r="17" spans="1:6" x14ac:dyDescent="0.25">
      <c r="A17" s="1">
        <v>16</v>
      </c>
      <c r="C17" t="s">
        <v>11</v>
      </c>
      <c r="D17" t="s">
        <v>12</v>
      </c>
      <c r="E17" t="s">
        <v>13</v>
      </c>
    </row>
    <row r="18" spans="1:6" x14ac:dyDescent="0.25">
      <c r="A18" s="1">
        <v>17</v>
      </c>
      <c r="C18" t="s">
        <v>11</v>
      </c>
      <c r="D18" t="s">
        <v>12</v>
      </c>
      <c r="E18" t="s">
        <v>13</v>
      </c>
    </row>
    <row r="19" spans="1:6" x14ac:dyDescent="0.25">
      <c r="A19" s="1">
        <v>18</v>
      </c>
      <c r="B19" t="s">
        <v>13</v>
      </c>
      <c r="C19" t="s">
        <v>12</v>
      </c>
      <c r="D19" t="s">
        <v>11</v>
      </c>
    </row>
    <row r="20" spans="1:6" x14ac:dyDescent="0.25">
      <c r="A20" s="1">
        <v>19</v>
      </c>
      <c r="B20" t="s">
        <v>13</v>
      </c>
      <c r="C20" t="s">
        <v>12</v>
      </c>
      <c r="D20" t="s">
        <v>11</v>
      </c>
    </row>
    <row r="21" spans="1:6" x14ac:dyDescent="0.25">
      <c r="A21" s="1">
        <v>20</v>
      </c>
      <c r="B21" t="s">
        <v>11</v>
      </c>
      <c r="C21" t="s">
        <v>13</v>
      </c>
      <c r="E21" t="s">
        <v>12</v>
      </c>
    </row>
    <row r="22" spans="1:6" x14ac:dyDescent="0.25">
      <c r="A22" s="1">
        <v>21</v>
      </c>
      <c r="B22" t="s">
        <v>11</v>
      </c>
      <c r="C22" t="s">
        <v>13</v>
      </c>
      <c r="E22" t="s">
        <v>12</v>
      </c>
    </row>
    <row r="23" spans="1:6" x14ac:dyDescent="0.25">
      <c r="A23" s="1">
        <v>22</v>
      </c>
      <c r="B23" t="s">
        <v>12</v>
      </c>
      <c r="D23" t="s">
        <v>13</v>
      </c>
      <c r="E23" t="s">
        <v>11</v>
      </c>
    </row>
    <row r="24" spans="1:6" x14ac:dyDescent="0.25">
      <c r="A24" s="1">
        <v>23</v>
      </c>
      <c r="B24" t="s">
        <v>12</v>
      </c>
      <c r="D24" t="s">
        <v>13</v>
      </c>
      <c r="E24" t="s">
        <v>11</v>
      </c>
    </row>
    <row r="25" spans="1:6" x14ac:dyDescent="0.25">
      <c r="A25" s="1">
        <v>24</v>
      </c>
      <c r="E25" t="s">
        <v>12</v>
      </c>
      <c r="F25" t="s">
        <v>11</v>
      </c>
    </row>
    <row r="28" spans="1:6" x14ac:dyDescent="0.25">
      <c r="A28" s="1" t="s">
        <v>11</v>
      </c>
      <c r="B28">
        <f>COUNTIF(B2:B25,"matin")</f>
        <v>5</v>
      </c>
      <c r="C28">
        <f t="shared" ref="C28:F28" si="0">COUNTIF(C2:C25,"matin")</f>
        <v>5</v>
      </c>
      <c r="D28">
        <f t="shared" si="0"/>
        <v>5</v>
      </c>
      <c r="E28">
        <f t="shared" si="0"/>
        <v>5</v>
      </c>
      <c r="F28">
        <f t="shared" si="0"/>
        <v>3</v>
      </c>
    </row>
    <row r="29" spans="1:6" x14ac:dyDescent="0.25">
      <c r="A29" s="1" t="s">
        <v>13</v>
      </c>
      <c r="B29">
        <f>COUNTIF(B2:B25,"A_Midi")</f>
        <v>5</v>
      </c>
      <c r="C29">
        <f t="shared" ref="C29:F29" si="1">COUNTIF(C2:C25,"A_Midi")</f>
        <v>5</v>
      </c>
      <c r="D29">
        <f t="shared" si="1"/>
        <v>5</v>
      </c>
      <c r="E29">
        <f t="shared" si="1"/>
        <v>3</v>
      </c>
      <c r="F29">
        <f t="shared" si="1"/>
        <v>4</v>
      </c>
    </row>
    <row r="30" spans="1:6" x14ac:dyDescent="0.25">
      <c r="A30" s="1" t="s">
        <v>12</v>
      </c>
      <c r="B30">
        <f>COUNTIF(B2:B25,"Soir")</f>
        <v>5</v>
      </c>
      <c r="C30">
        <f t="shared" ref="C30:F30" si="2">COUNTIF(C2:C25,"Soir")</f>
        <v>5</v>
      </c>
      <c r="D30">
        <f t="shared" si="2"/>
        <v>5</v>
      </c>
      <c r="E30">
        <f t="shared" si="2"/>
        <v>5</v>
      </c>
      <c r="F30">
        <f t="shared" si="2"/>
        <v>4</v>
      </c>
    </row>
    <row r="35" spans="1:7" x14ac:dyDescent="0.25">
      <c r="A35"/>
      <c r="F35" t="s">
        <v>14</v>
      </c>
      <c r="G35">
        <v>9</v>
      </c>
    </row>
    <row r="36" spans="1:7" x14ac:dyDescent="0.25">
      <c r="A36"/>
      <c r="F36" t="s">
        <v>15</v>
      </c>
      <c r="G36">
        <v>15</v>
      </c>
    </row>
    <row r="37" spans="1:7" x14ac:dyDescent="0.25">
      <c r="A37" t="s">
        <v>5</v>
      </c>
      <c r="B37" s="1">
        <f>G36+G35</f>
        <v>24</v>
      </c>
      <c r="C37" t="s">
        <v>9</v>
      </c>
    </row>
    <row r="38" spans="1:7" x14ac:dyDescent="0.25">
      <c r="A38"/>
    </row>
    <row r="39" spans="1:7" x14ac:dyDescent="0.25">
      <c r="A39" t="s">
        <v>6</v>
      </c>
      <c r="B39" t="s">
        <v>7</v>
      </c>
      <c r="C39" t="s">
        <v>8</v>
      </c>
      <c r="G39" t="s">
        <v>16</v>
      </c>
    </row>
    <row r="40" spans="1:7" x14ac:dyDescent="0.25">
      <c r="A40" t="s">
        <v>0</v>
      </c>
      <c r="B40">
        <v>15</v>
      </c>
      <c r="C40">
        <f>$G$36*8</f>
        <v>120</v>
      </c>
      <c r="G40" s="2">
        <f>C40/$B$37</f>
        <v>5</v>
      </c>
    </row>
    <row r="41" spans="1:7" x14ac:dyDescent="0.25">
      <c r="A41" t="s">
        <v>1</v>
      </c>
      <c r="B41">
        <v>15</v>
      </c>
      <c r="C41">
        <f>$G$36*8</f>
        <v>120</v>
      </c>
      <c r="G41" s="2">
        <f>C41/$B$37</f>
        <v>5</v>
      </c>
    </row>
    <row r="42" spans="1:7" x14ac:dyDescent="0.25">
      <c r="A42" t="s">
        <v>2</v>
      </c>
      <c r="B42">
        <v>15</v>
      </c>
      <c r="C42">
        <f>$G$36*8</f>
        <v>120</v>
      </c>
      <c r="G42" s="2">
        <f>C42/$B$37</f>
        <v>5</v>
      </c>
    </row>
    <row r="43" spans="1:7" x14ac:dyDescent="0.25">
      <c r="A43" t="s">
        <v>3</v>
      </c>
      <c r="B43">
        <v>15</v>
      </c>
      <c r="C43">
        <f>$G$36*8</f>
        <v>120</v>
      </c>
      <c r="G43" s="2">
        <f>C43/$B$37</f>
        <v>5</v>
      </c>
    </row>
    <row r="44" spans="1:7" x14ac:dyDescent="0.25">
      <c r="A44" t="s">
        <v>4</v>
      </c>
      <c r="B44">
        <v>15</v>
      </c>
      <c r="C44">
        <f>$G$36*8</f>
        <v>120</v>
      </c>
      <c r="G44" s="2">
        <f>C44/$B$37</f>
        <v>5</v>
      </c>
    </row>
    <row r="45" spans="1:7" x14ac:dyDescent="0.25">
      <c r="A45"/>
      <c r="G45" s="2"/>
    </row>
    <row r="46" spans="1:7" x14ac:dyDescent="0.25">
      <c r="A46"/>
      <c r="B46">
        <f>SUM(B40:B45)</f>
        <v>75</v>
      </c>
      <c r="C46">
        <f>SUM(C40:C45)</f>
        <v>600</v>
      </c>
    </row>
    <row r="47" spans="1:7" x14ac:dyDescent="0.25">
      <c r="A47"/>
      <c r="F47" t="s">
        <v>10</v>
      </c>
      <c r="G47" s="2">
        <f>C40/B37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" sqref="A1:G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LICENCE AA</dc:creator>
  <cp:lastModifiedBy>ETUDIANT LICENCE AA</cp:lastModifiedBy>
  <dcterms:created xsi:type="dcterms:W3CDTF">2022-09-30T12:09:22Z</dcterms:created>
  <dcterms:modified xsi:type="dcterms:W3CDTF">2022-09-30T14:20:43Z</dcterms:modified>
</cp:coreProperties>
</file>