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<sst xmlns="http://schemas.openxmlformats.org/spreadsheetml/2006/main" count="44" uniqueCount="43">
  <si>
    <t xml:space="preserve">Liste de comptes étudiants, réalisée le 2026-04-24</t>
  </si>
  <si>
    <t xml:space="preserve">CC2</t>
  </si>
  <si>
    <t xml:space="preserve">Critères : La recherche s'effectue sur:  [Année : 2025][Composante : HE2] [UE(s) : HAX812X - ] </t>
  </si>
  <si>
    <t xml:space="preserve">Code</t>
  </si>
  <si>
    <t xml:space="preserve">Nom Usuel</t>
  </si>
  <si>
    <t xml:space="preserve">Nom Patronymique</t>
  </si>
  <si>
    <t xml:space="preserve">Prénom</t>
  </si>
  <si>
    <t xml:space="preserve">ADELL</t>
  </si>
  <si>
    <t xml:space="preserve">LONA</t>
  </si>
  <si>
    <t xml:space="preserve">ABI</t>
  </si>
  <si>
    <t xml:space="preserve">AMEUR</t>
  </si>
  <si>
    <t xml:space="preserve">SADIA</t>
  </si>
  <si>
    <t xml:space="preserve">BOUZIDI</t>
  </si>
  <si>
    <t xml:space="preserve">AMIR</t>
  </si>
  <si>
    <t xml:space="preserve">BRONSTEIN</t>
  </si>
  <si>
    <t xml:space="preserve">BENJAMIN</t>
  </si>
  <si>
    <t xml:space="preserve">CHOLVY</t>
  </si>
  <si>
    <t xml:space="preserve">MELVIN</t>
  </si>
  <si>
    <t xml:space="preserve">DIOUF</t>
  </si>
  <si>
    <t xml:space="preserve">MOUSSA</t>
  </si>
  <si>
    <t xml:space="preserve">DOVIN</t>
  </si>
  <si>
    <t xml:space="preserve">ALEXANDRE</t>
  </si>
  <si>
    <t xml:space="preserve">IDAROUSSI</t>
  </si>
  <si>
    <t xml:space="preserve">RAYAN</t>
  </si>
  <si>
    <t xml:space="preserve">JOHNSON</t>
  </si>
  <si>
    <t xml:space="preserve">HUGO</t>
  </si>
  <si>
    <t xml:space="preserve">LAHAYE</t>
  </si>
  <si>
    <t xml:space="preserve">QUENTIN</t>
  </si>
  <si>
    <t xml:space="preserve">MARTINELLI</t>
  </si>
  <si>
    <t xml:space="preserve">ADRIEN</t>
  </si>
  <si>
    <t xml:space="preserve">MIGOCKA</t>
  </si>
  <si>
    <t xml:space="preserve">ANNA</t>
  </si>
  <si>
    <t xml:space="preserve">NDIAYE</t>
  </si>
  <si>
    <t xml:space="preserve">EL HADJI YERY</t>
  </si>
  <si>
    <t xml:space="preserve">OO WAI</t>
  </si>
  <si>
    <t xml:space="preserve">HTET HTET</t>
  </si>
  <si>
    <t xml:space="preserve">TCHABANNA</t>
  </si>
  <si>
    <t xml:space="preserve">MARWANE</t>
  </si>
  <si>
    <t xml:space="preserve">moyenne</t>
  </si>
  <si>
    <t xml:space="preserve">Ecart-type</t>
  </si>
  <si>
    <t xml:space="preserve">Q1</t>
  </si>
  <si>
    <t xml:space="preserve">mediane</t>
  </si>
  <si>
    <t xml:space="preserve">Q2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</si>
</sst>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H12" activeCellId="0" sqref="H12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.38"/>
    <col collapsed="false" customWidth="true" hidden="false" outlineLevel="0" max="2" min="2" style="0" width="11"/>
    <col collapsed="false" customWidth="true" hidden="false" outlineLevel="0" max="3" min="3" style="0" width="18.73"/>
    <col collapsed="false" customWidth="true" hidden="false" outlineLevel="0" max="4" min="4" style="0" width="14.19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H1" s="2" t="s">
        <v>1</v>
      </c>
    </row>
    <row r="2" customFormat="false" ht="15" hidden="false" customHeight="false" outlineLevel="0" collapsed="false">
      <c r="A2" s="3" t="s">
        <v>2</v>
      </c>
      <c r="B2" s="3"/>
      <c r="C2" s="3"/>
      <c r="D2" s="3"/>
      <c r="E2" s="3"/>
    </row>
    <row r="3" customFormat="false" ht="15" hidden="false" customHeight="false" outlineLevel="0" collapsed="false">
      <c r="A3" s="4" t="s">
        <v>3</v>
      </c>
      <c r="B3" s="4" t="s">
        <v>4</v>
      </c>
      <c r="C3" s="4" t="s">
        <v>5</v>
      </c>
      <c r="D3" s="4" t="s">
        <v>6</v>
      </c>
    </row>
    <row r="4" customFormat="false" ht="15" hidden="false" customHeight="false" outlineLevel="0" collapsed="false">
      <c r="A4" s="5" t="n">
        <v>22513329</v>
      </c>
      <c r="B4" s="5"/>
      <c r="C4" s="5" t="s">
        <v>7</v>
      </c>
      <c r="D4" s="5" t="s">
        <v>8</v>
      </c>
      <c r="H4" s="2" t="s">
        <v>9</v>
      </c>
    </row>
    <row r="5" customFormat="false" ht="15" hidden="false" customHeight="false" outlineLevel="0" collapsed="false">
      <c r="A5" s="5" t="n">
        <v>22503027</v>
      </c>
      <c r="B5" s="5"/>
      <c r="C5" s="5" t="s">
        <v>10</v>
      </c>
      <c r="D5" s="5" t="s">
        <v>11</v>
      </c>
      <c r="H5" s="2" t="s">
        <v>9</v>
      </c>
    </row>
    <row r="6" customFormat="false" ht="15" hidden="false" customHeight="false" outlineLevel="0" collapsed="false">
      <c r="A6" s="5" t="n">
        <v>22516484</v>
      </c>
      <c r="B6" s="5"/>
      <c r="C6" s="5" t="s">
        <v>12</v>
      </c>
      <c r="D6" s="5" t="s">
        <v>13</v>
      </c>
      <c r="H6" s="0" t="n">
        <v>2</v>
      </c>
    </row>
    <row r="7" customFormat="false" ht="15" hidden="false" customHeight="false" outlineLevel="0" collapsed="false">
      <c r="A7" s="5" t="n">
        <v>22201850</v>
      </c>
      <c r="B7" s="5"/>
      <c r="C7" s="5" t="s">
        <v>14</v>
      </c>
      <c r="D7" s="5" t="s">
        <v>15</v>
      </c>
      <c r="H7" s="0" t="n">
        <v>17</v>
      </c>
    </row>
    <row r="8" customFormat="false" ht="15" hidden="false" customHeight="false" outlineLevel="0" collapsed="false">
      <c r="A8" s="5" t="n">
        <v>21900980</v>
      </c>
      <c r="B8" s="5"/>
      <c r="C8" s="5" t="s">
        <v>16</v>
      </c>
      <c r="D8" s="5" t="s">
        <v>17</v>
      </c>
      <c r="H8" s="0" t="n">
        <v>18</v>
      </c>
    </row>
    <row r="9" customFormat="false" ht="15" hidden="false" customHeight="false" outlineLevel="0" collapsed="false">
      <c r="A9" s="5" t="n">
        <v>22515215</v>
      </c>
      <c r="B9" s="5"/>
      <c r="C9" s="5" t="s">
        <v>18</v>
      </c>
      <c r="D9" s="5" t="s">
        <v>19</v>
      </c>
      <c r="H9" s="0" t="n">
        <v>15</v>
      </c>
    </row>
    <row r="10" customFormat="false" ht="15" hidden="false" customHeight="false" outlineLevel="0" collapsed="false">
      <c r="A10" s="5" t="n">
        <v>22210919</v>
      </c>
      <c r="B10" s="5"/>
      <c r="C10" s="5" t="s">
        <v>20</v>
      </c>
      <c r="D10" s="5" t="s">
        <v>21</v>
      </c>
      <c r="H10" s="0" t="n">
        <v>19</v>
      </c>
    </row>
    <row r="11" customFormat="false" ht="15" hidden="false" customHeight="false" outlineLevel="0" collapsed="false">
      <c r="A11" s="5" t="n">
        <v>22123717</v>
      </c>
      <c r="B11" s="5"/>
      <c r="C11" s="5" t="s">
        <v>22</v>
      </c>
      <c r="D11" s="5" t="s">
        <v>23</v>
      </c>
      <c r="H11" s="0" t="n">
        <v>10</v>
      </c>
    </row>
    <row r="12" customFormat="false" ht="15" hidden="false" customHeight="false" outlineLevel="0" collapsed="false">
      <c r="A12" s="5" t="n">
        <v>22005314</v>
      </c>
      <c r="B12" s="5"/>
      <c r="C12" s="5" t="s">
        <v>24</v>
      </c>
      <c r="D12" s="5" t="s">
        <v>25</v>
      </c>
      <c r="H12" s="0" t="n">
        <v>13</v>
      </c>
    </row>
    <row r="13" customFormat="false" ht="15" hidden="false" customHeight="false" outlineLevel="0" collapsed="false">
      <c r="A13" s="5" t="n">
        <v>22101654</v>
      </c>
      <c r="B13" s="5"/>
      <c r="C13" s="5" t="s">
        <v>26</v>
      </c>
      <c r="D13" s="5" t="s">
        <v>27</v>
      </c>
      <c r="H13" s="0" t="n">
        <v>18</v>
      </c>
    </row>
    <row r="14" customFormat="false" ht="15" hidden="false" customHeight="false" outlineLevel="0" collapsed="false">
      <c r="A14" s="5" t="n">
        <v>22108168</v>
      </c>
      <c r="B14" s="5"/>
      <c r="C14" s="5" t="s">
        <v>28</v>
      </c>
      <c r="D14" s="5" t="s">
        <v>29</v>
      </c>
      <c r="H14" s="0" t="n">
        <v>15</v>
      </c>
    </row>
    <row r="15" customFormat="false" ht="15" hidden="false" customHeight="false" outlineLevel="0" collapsed="false">
      <c r="A15" s="5" t="n">
        <v>22209463</v>
      </c>
      <c r="B15" s="5"/>
      <c r="C15" s="5" t="s">
        <v>30</v>
      </c>
      <c r="D15" s="5" t="s">
        <v>31</v>
      </c>
      <c r="H15" s="0" t="n">
        <v>15</v>
      </c>
    </row>
    <row r="16" customFormat="false" ht="15" hidden="false" customHeight="false" outlineLevel="0" collapsed="false">
      <c r="A16" s="5" t="n">
        <v>22508913</v>
      </c>
      <c r="B16" s="5"/>
      <c r="C16" s="5" t="s">
        <v>32</v>
      </c>
      <c r="D16" s="5" t="s">
        <v>33</v>
      </c>
      <c r="H16" s="0" t="n">
        <v>8.5</v>
      </c>
    </row>
    <row r="17" customFormat="false" ht="15" hidden="false" customHeight="false" outlineLevel="0" collapsed="false">
      <c r="A17" s="5" t="n">
        <v>22504574</v>
      </c>
      <c r="B17" s="5"/>
      <c r="C17" s="5" t="s">
        <v>34</v>
      </c>
      <c r="D17" s="5" t="s">
        <v>35</v>
      </c>
      <c r="H17" s="0" t="n">
        <v>9</v>
      </c>
    </row>
    <row r="18" customFormat="false" ht="15" hidden="false" customHeight="false" outlineLevel="0" collapsed="false">
      <c r="A18" s="5" t="n">
        <v>22113735</v>
      </c>
      <c r="B18" s="5"/>
      <c r="C18" s="5" t="s">
        <v>36</v>
      </c>
      <c r="D18" s="5" t="s">
        <v>37</v>
      </c>
      <c r="H18" s="0" t="n">
        <v>14</v>
      </c>
    </row>
    <row r="21" customFormat="false" ht="15" hidden="false" customHeight="false" outlineLevel="0" collapsed="false">
      <c r="D21" s="0" t="s">
        <v>38</v>
      </c>
      <c r="H21" s="0" t="n">
        <f aca="false">AVERAGE(H4:H18)</f>
        <v>13.3461538461538</v>
      </c>
    </row>
    <row r="22" customFormat="false" ht="15" hidden="false" customHeight="false" outlineLevel="0" collapsed="false">
      <c r="D22" s="0" t="s">
        <v>39</v>
      </c>
      <c r="H22" s="0" t="n">
        <f aca="false">STDEV(H4:H18)</f>
        <v>4.82780408754253</v>
      </c>
    </row>
    <row r="23" customFormat="false" ht="15" hidden="false" customHeight="false" outlineLevel="0" collapsed="false">
      <c r="D23" s="0" t="s">
        <v>40</v>
      </c>
      <c r="H23" s="0" t="n">
        <f aca="false">QUARTILE(H4:H18,1)</f>
        <v>10</v>
      </c>
    </row>
    <row r="24" customFormat="false" ht="15" hidden="false" customHeight="false" outlineLevel="0" collapsed="false">
      <c r="D24" s="0" t="s">
        <v>41</v>
      </c>
      <c r="H24" s="0" t="n">
        <f aca="false">QUARTILE(H4:H18,2)</f>
        <v>15</v>
      </c>
    </row>
    <row r="25" customFormat="false" ht="15" hidden="false" customHeight="false" outlineLevel="0" collapsed="false">
      <c r="D25" s="0" t="s">
        <v>42</v>
      </c>
      <c r="H25" s="0" t="n">
        <f aca="false">QUARTILE(H4:H18,3)</f>
        <v>17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2026-04-24T07:53:40Z</dcterms:created>
  <dc:creator>Apache POI</dc:creator>
  <dc:description/>
  <dc:language>fr-FR</dc:language>
  <cp:lastModifiedBy/>
  <dcterms:modified xsi:type="dcterms:W3CDTF">2026-04-24T10:01:00Z</dcterms:modified>
  <cp:revision>1</cp:revision>
  <dc:subject/>
  <dc:title/>
</cp:coreProperties>
</file>